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P65" i="1" l="1"/>
  <c r="I65" i="1"/>
  <c r="P32" i="1"/>
  <c r="I32" i="1"/>
  <c r="P16" i="1"/>
  <c r="I16" i="1"/>
</calcChain>
</file>

<file path=xl/sharedStrings.xml><?xml version="1.0" encoding="utf-8"?>
<sst xmlns="http://schemas.openxmlformats.org/spreadsheetml/2006/main" count="352" uniqueCount="126">
  <si>
    <t>Združenie</t>
  </si>
  <si>
    <t>plasty + kov</t>
  </si>
  <si>
    <t>Papier</t>
  </si>
  <si>
    <t>Sklo</t>
  </si>
  <si>
    <t>počet zvozov</t>
  </si>
  <si>
    <t>počet nádob</t>
  </si>
  <si>
    <t>Lip. Sliače</t>
  </si>
  <si>
    <t>Lúčky</t>
  </si>
  <si>
    <t>Lisková</t>
  </si>
  <si>
    <t>2./2.</t>
  </si>
  <si>
    <t>Likavka</t>
  </si>
  <si>
    <t>Bešeňová</t>
  </si>
  <si>
    <t>3./3.</t>
  </si>
  <si>
    <t>24./1.</t>
  </si>
  <si>
    <t>Ivachnová</t>
  </si>
  <si>
    <t>Lipt. Michal</t>
  </si>
  <si>
    <t>Lipt. Osada</t>
  </si>
  <si>
    <t>Lipt. Teplá</t>
  </si>
  <si>
    <t>Lipt. Štiavnica</t>
  </si>
  <si>
    <t>Ludrová</t>
  </si>
  <si>
    <t>Ekológ</t>
  </si>
  <si>
    <t>plasty+ kov</t>
  </si>
  <si>
    <t>Dúbrava</t>
  </si>
  <si>
    <t>Galovany</t>
  </si>
  <si>
    <t>12./1.</t>
  </si>
  <si>
    <t>Gôtovany</t>
  </si>
  <si>
    <t>13./2.</t>
  </si>
  <si>
    <t>Lazisko</t>
  </si>
  <si>
    <t>10./3.</t>
  </si>
  <si>
    <t>Lipt. Kľačany</t>
  </si>
  <si>
    <t>13./1.</t>
  </si>
  <si>
    <t>Ľubeľa</t>
  </si>
  <si>
    <t>Malatíny</t>
  </si>
  <si>
    <t>8./2.</t>
  </si>
  <si>
    <t>Lipt. Vlachy</t>
  </si>
  <si>
    <t>20./4.</t>
  </si>
  <si>
    <t>Part. Ľupča</t>
  </si>
  <si>
    <t>Svätý Kríž</t>
  </si>
  <si>
    <t>Čistý Liptov</t>
  </si>
  <si>
    <t>Demänovská</t>
  </si>
  <si>
    <t>Beňadiková</t>
  </si>
  <si>
    <t>Bobrovček</t>
  </si>
  <si>
    <t>5./1.</t>
  </si>
  <si>
    <t>Bobrovník</t>
  </si>
  <si>
    <t>Bukovina</t>
  </si>
  <si>
    <t>7./1.</t>
  </si>
  <si>
    <t>Hliník</t>
  </si>
  <si>
    <t>Huty</t>
  </si>
  <si>
    <t>1./1.</t>
  </si>
  <si>
    <t>Ižipovce</t>
  </si>
  <si>
    <t>4./1.</t>
  </si>
  <si>
    <t>Jakubovany</t>
  </si>
  <si>
    <t>Jamník</t>
  </si>
  <si>
    <t>Konská</t>
  </si>
  <si>
    <t>6./1.</t>
  </si>
  <si>
    <t>Kvačany</t>
  </si>
  <si>
    <t>Lipt. Anna</t>
  </si>
  <si>
    <t>Lipt. Behárovce+ Beniky</t>
  </si>
  <si>
    <t>Lipt Kokava</t>
  </si>
  <si>
    <t>18./3.</t>
  </si>
  <si>
    <t>Lipt. Ondrej</t>
  </si>
  <si>
    <t>Lipt. Sielnica</t>
  </si>
  <si>
    <t>18./2.</t>
  </si>
  <si>
    <t>Lipt. Trnovec</t>
  </si>
  <si>
    <t>Lipt. Matiašovce</t>
  </si>
  <si>
    <t>9./1.</t>
  </si>
  <si>
    <t>Pavlová Ves</t>
  </si>
  <si>
    <t>Pavčiná Lehota</t>
  </si>
  <si>
    <t>14./2.</t>
  </si>
  <si>
    <t>Prosiek</t>
  </si>
  <si>
    <t>Malé Borové</t>
  </si>
  <si>
    <t>Veľké Borové</t>
  </si>
  <si>
    <t>Závažná Poruba</t>
  </si>
  <si>
    <t>18./1.</t>
  </si>
  <si>
    <t>2.</t>
  </si>
  <si>
    <t>3.</t>
  </si>
  <si>
    <t>24/1100l 400/120l</t>
  </si>
  <si>
    <t>520/110l vrece</t>
  </si>
  <si>
    <t>260/100l vrece</t>
  </si>
  <si>
    <t>278/100l vrece</t>
  </si>
  <si>
    <t>139/110l vrece</t>
  </si>
  <si>
    <t>350/100l vrece</t>
  </si>
  <si>
    <t>700/100l vrece</t>
  </si>
  <si>
    <t>600/100l vrece</t>
  </si>
  <si>
    <t>1200/100l vrece</t>
  </si>
  <si>
    <t>780/100l vrece</t>
  </si>
  <si>
    <t>1560/100l vrece</t>
  </si>
  <si>
    <t>370/100l vrece</t>
  </si>
  <si>
    <t>740/100l vrece</t>
  </si>
  <si>
    <t>1.</t>
  </si>
  <si>
    <t>870/110l vrece</t>
  </si>
  <si>
    <t>1740/100l vrece</t>
  </si>
  <si>
    <t>1150/110l vrece</t>
  </si>
  <si>
    <t>2300/100l vrece</t>
  </si>
  <si>
    <t>135/120l nádoby 4/1000l</t>
  </si>
  <si>
    <t>70/240 nádoba  5/1100l</t>
  </si>
  <si>
    <t>15/1100l 150/120l</t>
  </si>
  <si>
    <t>116/100l vrece</t>
  </si>
  <si>
    <t>2/1100l 70/240l</t>
  </si>
  <si>
    <t>36./3.</t>
  </si>
  <si>
    <t>Apríl</t>
  </si>
  <si>
    <t>1.-3.</t>
  </si>
  <si>
    <t>6.-9.</t>
  </si>
  <si>
    <t>14.-18.</t>
  </si>
  <si>
    <t>20.-15.</t>
  </si>
  <si>
    <t>27.-30.</t>
  </si>
  <si>
    <t>6.4.</t>
  </si>
  <si>
    <t>20.4.</t>
  </si>
  <si>
    <t>14.4.</t>
  </si>
  <si>
    <t>1.4.</t>
  </si>
  <si>
    <t>2.4.</t>
  </si>
  <si>
    <t>3.4.</t>
  </si>
  <si>
    <t>7.4.</t>
  </si>
  <si>
    <t>9.4.</t>
  </si>
  <si>
    <t>8.4.</t>
  </si>
  <si>
    <t>17.4.</t>
  </si>
  <si>
    <t>16.4.</t>
  </si>
  <si>
    <t>15.4.</t>
  </si>
  <si>
    <t>21.4.</t>
  </si>
  <si>
    <t>22.4.</t>
  </si>
  <si>
    <t>23.4.</t>
  </si>
  <si>
    <t>24.4.</t>
  </si>
  <si>
    <t>27.4.</t>
  </si>
  <si>
    <t>28.4.</t>
  </si>
  <si>
    <t>30.4.</t>
  </si>
  <si>
    <t>29.4.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</si>
</sst>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4"/>
      <color rgb="FF7030A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2" fillId="2" borderId="1" xfId="0" applyFont="1" applyFill="1" applyBorder="1"/>
    <xf numFmtId="0" fontId="2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2" fillId="2" borderId="7" xfId="0" applyFont="1" applyFill="1" applyBorder="1"/>
    <xf numFmtId="0" fontId="2" fillId="3" borderId="8" xfId="0" applyFont="1" applyFill="1" applyBorder="1" applyAlignment="1">
      <alignment wrapText="1" shrinkToFit="1"/>
    </xf>
    <xf numFmtId="0" fontId="2" fillId="3" borderId="8" xfId="0" applyFont="1" applyFill="1" applyBorder="1" applyAlignment="1">
      <alignment wrapText="1"/>
    </xf>
    <xf numFmtId="16" fontId="2" fillId="0" borderId="8" xfId="0" applyNumberFormat="1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0" borderId="9" xfId="0" applyFont="1" applyBorder="1"/>
    <xf numFmtId="0" fontId="0" fillId="0" borderId="10" xfId="0" applyBorder="1"/>
    <xf numFmtId="0" fontId="0" fillId="6" borderId="11" xfId="0" applyFill="1" applyBorder="1"/>
    <xf numFmtId="0" fontId="0" fillId="0" borderId="9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6" borderId="15" xfId="0" applyFill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6" borderId="11" xfId="0" applyFont="1" applyFill="1" applyBorder="1"/>
    <xf numFmtId="0" fontId="2" fillId="0" borderId="19" xfId="0" applyFont="1" applyBorder="1"/>
    <xf numFmtId="16" fontId="2" fillId="0" borderId="20" xfId="0" applyNumberFormat="1" applyFont="1" applyBorder="1" applyAlignment="1">
      <alignment horizontal="center"/>
    </xf>
    <xf numFmtId="0" fontId="0" fillId="6" borderId="10" xfId="0" applyFill="1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6" borderId="2" xfId="0" applyFill="1" applyBorder="1"/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5" xfId="0" applyFont="1" applyFill="1" applyBorder="1"/>
    <xf numFmtId="0" fontId="2" fillId="6" borderId="12" xfId="0" applyFont="1" applyFill="1" applyBorder="1"/>
    <xf numFmtId="0" fontId="2" fillId="6" borderId="17" xfId="0" applyFont="1" applyFill="1" applyBorder="1"/>
    <xf numFmtId="16" fontId="2" fillId="6" borderId="18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wrapText="1"/>
    </xf>
    <xf numFmtId="0" fontId="3" fillId="6" borderId="11" xfId="0" applyFont="1" applyFill="1" applyBorder="1"/>
    <xf numFmtId="0" fontId="0" fillId="6" borderId="22" xfId="0" applyFill="1" applyBorder="1"/>
    <xf numFmtId="0" fontId="2" fillId="6" borderId="24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6" borderId="9" xfId="0" applyFill="1" applyBorder="1"/>
    <xf numFmtId="0" fontId="3" fillId="6" borderId="15" xfId="0" applyFont="1" applyFill="1" applyBorder="1"/>
    <xf numFmtId="0" fontId="2" fillId="4" borderId="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5" xfId="0" applyBorder="1"/>
    <xf numFmtId="0" fontId="0" fillId="6" borderId="25" xfId="0" applyFill="1" applyBorder="1"/>
    <xf numFmtId="0" fontId="2" fillId="6" borderId="15" xfId="0" applyFont="1" applyFill="1" applyBorder="1" applyAlignment="1">
      <alignment horizontal="center"/>
    </xf>
    <xf numFmtId="0" fontId="0" fillId="0" borderId="22" xfId="0" applyBorder="1"/>
    <xf numFmtId="16" fontId="2" fillId="6" borderId="15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6" borderId="27" xfId="0" applyFill="1" applyBorder="1"/>
    <xf numFmtId="0" fontId="2" fillId="5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0" fillId="6" borderId="28" xfId="0" applyFill="1" applyBorder="1"/>
    <xf numFmtId="0" fontId="0" fillId="4" borderId="2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16" fontId="5" fillId="6" borderId="15" xfId="0" applyNumberFormat="1" applyFont="1" applyFill="1" applyBorder="1"/>
    <xf numFmtId="16" fontId="5" fillId="6" borderId="11" xfId="0" applyNumberFormat="1" applyFont="1" applyFill="1" applyBorder="1"/>
    <xf numFmtId="16" fontId="5" fillId="6" borderId="11" xfId="0" applyNumberFormat="1" applyFont="1" applyFill="1" applyBorder="1" applyAlignment="1">
      <alignment horizontal="center"/>
    </xf>
    <xf numFmtId="0" fontId="6" fillId="0" borderId="0" xfId="0" applyFont="1"/>
    <xf numFmtId="0" fontId="5" fillId="6" borderId="11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6" fillId="6" borderId="15" xfId="0" applyFont="1" applyFill="1" applyBorder="1"/>
    <xf numFmtId="0" fontId="6" fillId="0" borderId="11" xfId="0" applyFont="1" applyBorder="1"/>
    <xf numFmtId="0" fontId="6" fillId="6" borderId="11" xfId="0" applyFont="1" applyFill="1" applyBorder="1"/>
    <xf numFmtId="0" fontId="6" fillId="6" borderId="15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16" fontId="6" fillId="3" borderId="11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6" fontId="6" fillId="3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6" fontId="5" fillId="6" borderId="15" xfId="0" applyNumberFormat="1" applyFont="1" applyFill="1" applyBorder="1" applyAlignment="1">
      <alignment horizontal="center"/>
    </xf>
    <xf numFmtId="0" fontId="5" fillId="6" borderId="15" xfId="0" applyFont="1" applyFill="1" applyBorder="1"/>
    <xf numFmtId="16" fontId="6" fillId="6" borderId="11" xfId="0" applyNumberFormat="1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6" borderId="2" xfId="0" applyFont="1" applyFill="1" applyBorder="1"/>
    <xf numFmtId="0" fontId="1" fillId="6" borderId="15" xfId="0" applyFont="1" applyFill="1" applyBorder="1"/>
    <xf numFmtId="16" fontId="6" fillId="4" borderId="11" xfId="0" applyNumberFormat="1" applyFont="1" applyFill="1" applyBorder="1" applyAlignment="1">
      <alignment horizontal="center"/>
    </xf>
    <xf numFmtId="0" fontId="1" fillId="6" borderId="11" xfId="0" applyFont="1" applyFill="1" applyBorder="1"/>
    <xf numFmtId="0" fontId="1" fillId="6" borderId="15" xfId="0" applyFont="1" applyFill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8" fillId="6" borderId="27" xfId="0" applyFont="1" applyFill="1" applyBorder="1"/>
    <xf numFmtId="16" fontId="8" fillId="6" borderId="11" xfId="0" applyNumberFormat="1" applyFont="1" applyFill="1" applyBorder="1"/>
    <xf numFmtId="16" fontId="8" fillId="5" borderId="11" xfId="0" applyNumberFormat="1" applyFont="1" applyFill="1" applyBorder="1" applyAlignment="1">
      <alignment horizontal="center"/>
    </xf>
    <xf numFmtId="0" fontId="8" fillId="6" borderId="11" xfId="0" applyFont="1" applyFill="1" applyBorder="1"/>
    <xf numFmtId="0" fontId="8" fillId="5" borderId="27" xfId="0" applyFont="1" applyFill="1" applyBorder="1" applyAlignment="1">
      <alignment horizontal="center"/>
    </xf>
    <xf numFmtId="0" fontId="9" fillId="6" borderId="27" xfId="0" applyFont="1" applyFill="1" applyBorder="1"/>
    <xf numFmtId="16" fontId="9" fillId="6" borderId="27" xfId="0" applyNumberFormat="1" applyFont="1" applyFill="1" applyBorder="1"/>
    <xf numFmtId="16" fontId="8" fillId="6" borderId="27" xfId="0" applyNumberFormat="1" applyFont="1" applyFill="1" applyBorder="1"/>
    <xf numFmtId="0" fontId="8" fillId="6" borderId="15" xfId="0" applyFont="1" applyFill="1" applyBorder="1"/>
    <xf numFmtId="0" fontId="7" fillId="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16" fontId="10" fillId="6" borderId="15" xfId="0" applyNumberFormat="1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16" fontId="12" fillId="6" borderId="15" xfId="0" applyNumberFormat="1" applyFont="1" applyFill="1" applyBorder="1"/>
    <xf numFmtId="16" fontId="9" fillId="6" borderId="11" xfId="0" applyNumberFormat="1" applyFont="1" applyFill="1" applyBorder="1"/>
    <xf numFmtId="16" fontId="9" fillId="6" borderId="15" xfId="0" applyNumberFormat="1" applyFont="1" applyFill="1" applyBorder="1"/>
    <xf numFmtId="0" fontId="8" fillId="6" borderId="22" xfId="0" applyFont="1" applyFill="1" applyBorder="1"/>
    <xf numFmtId="0" fontId="8" fillId="0" borderId="11" xfId="0" applyFont="1" applyBorder="1"/>
    <xf numFmtId="0" fontId="9" fillId="6" borderId="11" xfId="0" applyFont="1" applyFill="1" applyBorder="1"/>
    <xf numFmtId="0" fontId="8" fillId="6" borderId="10" xfId="0" applyFont="1" applyFill="1" applyBorder="1"/>
    <xf numFmtId="0" fontId="8" fillId="6" borderId="2" xfId="0" applyFont="1" applyFill="1" applyBorder="1"/>
    <xf numFmtId="0" fontId="13" fillId="3" borderId="11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topLeftCell="A43" zoomScale="90" zoomScaleNormal="90" workbookViewId="0">
      <selection activeCell="E51" sqref="E51"/>
    </sheetView>
  </sheetViews>
  <sheetFormatPr defaultRowHeight="15" x14ac:dyDescent="0.25"/>
  <cols>
    <col min="1" max="1" width="15.42578125" customWidth="1"/>
  </cols>
  <sheetData>
    <row r="1" spans="1:22" ht="15.75" thickBot="1" x14ac:dyDescent="0.3">
      <c r="A1" s="1"/>
      <c r="B1" s="1"/>
      <c r="C1" s="1"/>
      <c r="D1" s="1"/>
      <c r="E1" s="1"/>
      <c r="F1" s="1"/>
      <c r="G1" s="1"/>
      <c r="H1" s="1"/>
    </row>
    <row r="2" spans="1:22" ht="15.75" thickBot="1" x14ac:dyDescent="0.3">
      <c r="A2" s="2" t="s">
        <v>0</v>
      </c>
      <c r="B2" s="3"/>
      <c r="C2" s="150" t="s">
        <v>1</v>
      </c>
      <c r="D2" s="150"/>
      <c r="E2" s="150"/>
      <c r="F2" s="150"/>
      <c r="G2" s="150"/>
      <c r="H2" s="56"/>
      <c r="I2" s="4"/>
      <c r="J2" s="5"/>
      <c r="K2" s="151" t="s">
        <v>2</v>
      </c>
      <c r="L2" s="152"/>
      <c r="M2" s="152"/>
      <c r="N2" s="152"/>
      <c r="O2" s="55"/>
      <c r="P2" s="4"/>
      <c r="Q2" s="6"/>
      <c r="R2" s="153" t="s">
        <v>3</v>
      </c>
      <c r="S2" s="154"/>
      <c r="T2" s="154"/>
      <c r="U2" s="155"/>
      <c r="V2" s="63"/>
    </row>
    <row r="3" spans="1:22" ht="30" x14ac:dyDescent="0.25">
      <c r="A3" s="7" t="s">
        <v>100</v>
      </c>
      <c r="B3" s="8" t="s">
        <v>4</v>
      </c>
      <c r="C3" s="9" t="s">
        <v>5</v>
      </c>
      <c r="D3" s="10" t="s">
        <v>101</v>
      </c>
      <c r="E3" s="11" t="s">
        <v>102</v>
      </c>
      <c r="F3" s="12" t="s">
        <v>103</v>
      </c>
      <c r="G3" s="12" t="s">
        <v>104</v>
      </c>
      <c r="H3" s="57" t="s">
        <v>105</v>
      </c>
      <c r="I3" s="13" t="s">
        <v>4</v>
      </c>
      <c r="J3" s="14" t="s">
        <v>5</v>
      </c>
      <c r="K3" s="10" t="s">
        <v>101</v>
      </c>
      <c r="L3" s="11" t="s">
        <v>102</v>
      </c>
      <c r="M3" s="12" t="s">
        <v>103</v>
      </c>
      <c r="N3" s="12" t="s">
        <v>104</v>
      </c>
      <c r="O3" s="57" t="s">
        <v>105</v>
      </c>
      <c r="P3" s="15" t="s">
        <v>4</v>
      </c>
      <c r="Q3" s="16" t="s">
        <v>5</v>
      </c>
      <c r="R3" s="10" t="s">
        <v>101</v>
      </c>
      <c r="S3" s="11" t="s">
        <v>102</v>
      </c>
      <c r="T3" s="12" t="s">
        <v>103</v>
      </c>
      <c r="U3" s="12" t="s">
        <v>104</v>
      </c>
      <c r="V3" s="57" t="s">
        <v>105</v>
      </c>
    </row>
    <row r="4" spans="1:22" ht="35.1" customHeight="1" thickBot="1" x14ac:dyDescent="0.3">
      <c r="A4" s="17"/>
      <c r="B4" s="18"/>
      <c r="C4" s="18"/>
      <c r="D4" s="19"/>
      <c r="E4" s="19"/>
      <c r="F4" s="19"/>
      <c r="G4" s="19"/>
      <c r="H4" s="47"/>
      <c r="I4" s="20"/>
      <c r="J4" s="18"/>
      <c r="K4" s="21"/>
      <c r="L4" s="21"/>
      <c r="M4" s="21"/>
      <c r="N4" s="21"/>
      <c r="O4" s="61"/>
      <c r="P4" s="20"/>
      <c r="Q4" s="18"/>
      <c r="R4" s="21"/>
      <c r="S4" s="21"/>
      <c r="T4" s="21"/>
      <c r="U4" s="19"/>
      <c r="V4" s="19"/>
    </row>
    <row r="5" spans="1:22" ht="39.950000000000003" customHeight="1" x14ac:dyDescent="0.3">
      <c r="A5" s="22" t="s">
        <v>6</v>
      </c>
      <c r="B5" s="23">
        <v>1</v>
      </c>
      <c r="C5" s="72" t="s">
        <v>93</v>
      </c>
      <c r="D5" s="122"/>
      <c r="E5" s="123"/>
      <c r="F5" s="140" t="s">
        <v>115</v>
      </c>
      <c r="G5" s="122"/>
      <c r="H5" s="122"/>
      <c r="I5" s="48">
        <v>0</v>
      </c>
      <c r="J5" s="71" t="s">
        <v>92</v>
      </c>
      <c r="K5" s="121"/>
      <c r="L5" s="128" t="s">
        <v>113</v>
      </c>
      <c r="M5" s="116"/>
      <c r="N5" s="116"/>
      <c r="O5" s="116"/>
      <c r="P5" s="48">
        <v>1</v>
      </c>
      <c r="Q5" s="38">
        <v>39</v>
      </c>
      <c r="R5" s="25"/>
      <c r="S5" s="116"/>
      <c r="T5" s="112"/>
      <c r="U5" s="116"/>
      <c r="V5" s="149" t="s">
        <v>122</v>
      </c>
    </row>
    <row r="6" spans="1:22" ht="39.950000000000003" customHeight="1" x14ac:dyDescent="0.3">
      <c r="A6" s="26" t="s">
        <v>7</v>
      </c>
      <c r="B6" s="27"/>
      <c r="C6" s="28"/>
      <c r="D6" s="90"/>
      <c r="E6" s="91"/>
      <c r="F6" s="91"/>
      <c r="G6" s="91"/>
      <c r="H6" s="90"/>
      <c r="I6" s="39"/>
      <c r="J6" s="40"/>
      <c r="K6" s="121"/>
      <c r="L6" s="129"/>
      <c r="M6" s="116"/>
      <c r="N6" s="116"/>
      <c r="O6" s="121"/>
      <c r="P6" s="39"/>
      <c r="Q6" s="40"/>
      <c r="R6" s="25"/>
      <c r="S6" s="116"/>
      <c r="T6" s="116"/>
      <c r="U6" s="116"/>
      <c r="V6" s="116"/>
    </row>
    <row r="7" spans="1:22" ht="39.950000000000003" customHeight="1" x14ac:dyDescent="0.3">
      <c r="A7" s="26" t="s">
        <v>8</v>
      </c>
      <c r="B7" s="74">
        <v>1</v>
      </c>
      <c r="C7" s="67" t="s">
        <v>86</v>
      </c>
      <c r="D7" s="90"/>
      <c r="E7" s="91"/>
      <c r="F7" s="94">
        <v>43937</v>
      </c>
      <c r="G7" s="99"/>
      <c r="H7" s="90"/>
      <c r="I7" s="39">
        <v>0</v>
      </c>
      <c r="J7" s="68" t="s">
        <v>85</v>
      </c>
      <c r="K7" s="130" t="s">
        <v>110</v>
      </c>
      <c r="L7" s="129"/>
      <c r="M7" s="116"/>
      <c r="N7" s="116"/>
      <c r="O7" s="121"/>
      <c r="P7" s="39">
        <v>1</v>
      </c>
      <c r="Q7" s="40">
        <v>16</v>
      </c>
      <c r="R7" s="25"/>
      <c r="S7" s="116"/>
      <c r="T7" s="136"/>
      <c r="U7" s="116"/>
      <c r="V7" s="149" t="s">
        <v>122</v>
      </c>
    </row>
    <row r="8" spans="1:22" ht="39.950000000000003" customHeight="1" x14ac:dyDescent="0.3">
      <c r="A8" s="26" t="s">
        <v>10</v>
      </c>
      <c r="B8" s="75">
        <v>1</v>
      </c>
      <c r="C8" s="67" t="s">
        <v>91</v>
      </c>
      <c r="D8" s="124"/>
      <c r="E8" s="99"/>
      <c r="F8" s="124"/>
      <c r="G8" s="141" t="s">
        <v>120</v>
      </c>
      <c r="H8" s="98"/>
      <c r="I8" s="39">
        <v>0</v>
      </c>
      <c r="J8" s="68" t="s">
        <v>90</v>
      </c>
      <c r="K8" s="130" t="s">
        <v>110</v>
      </c>
      <c r="L8" s="129"/>
      <c r="M8" s="116"/>
      <c r="N8" s="116"/>
      <c r="O8" s="121"/>
      <c r="P8" s="39">
        <v>1</v>
      </c>
      <c r="Q8" s="40">
        <v>20</v>
      </c>
      <c r="R8" s="25"/>
      <c r="S8" s="116"/>
      <c r="T8" s="136"/>
      <c r="U8" s="116"/>
      <c r="V8" s="149" t="s">
        <v>122</v>
      </c>
    </row>
    <row r="9" spans="1:22" ht="39.950000000000003" customHeight="1" x14ac:dyDescent="0.3">
      <c r="A9" s="26" t="s">
        <v>11</v>
      </c>
      <c r="B9" s="27" t="s">
        <v>75</v>
      </c>
      <c r="C9" s="28" t="s">
        <v>13</v>
      </c>
      <c r="D9" s="93" t="s">
        <v>111</v>
      </c>
      <c r="E9" s="91"/>
      <c r="F9" s="141" t="s">
        <v>116</v>
      </c>
      <c r="G9" s="125"/>
      <c r="H9" s="95" t="s">
        <v>124</v>
      </c>
      <c r="I9" s="39">
        <v>2</v>
      </c>
      <c r="J9" s="40">
        <v>24</v>
      </c>
      <c r="K9" s="121"/>
      <c r="L9" s="131" t="s">
        <v>113</v>
      </c>
      <c r="M9" s="116"/>
      <c r="N9" s="131" t="s">
        <v>119</v>
      </c>
      <c r="P9" s="39">
        <v>1</v>
      </c>
      <c r="Q9" s="40">
        <v>22</v>
      </c>
      <c r="R9" s="25"/>
      <c r="S9" s="116"/>
      <c r="T9" s="136"/>
      <c r="U9" s="116"/>
      <c r="V9" s="149" t="s">
        <v>122</v>
      </c>
    </row>
    <row r="10" spans="1:22" ht="39.950000000000003" customHeight="1" x14ac:dyDescent="0.3">
      <c r="A10" s="26" t="s">
        <v>14</v>
      </c>
      <c r="B10" s="27">
        <v>1</v>
      </c>
      <c r="C10" s="66" t="s">
        <v>77</v>
      </c>
      <c r="D10" s="97"/>
      <c r="E10" s="97"/>
      <c r="F10" s="97"/>
      <c r="G10" s="93" t="s">
        <v>120</v>
      </c>
      <c r="H10" s="90"/>
      <c r="I10" s="39">
        <v>0</v>
      </c>
      <c r="J10" s="68" t="s">
        <v>78</v>
      </c>
      <c r="K10" s="121"/>
      <c r="L10" s="131" t="s">
        <v>114</v>
      </c>
      <c r="M10" s="116"/>
      <c r="N10" s="116"/>
      <c r="O10" s="121"/>
      <c r="P10" s="39">
        <v>1</v>
      </c>
      <c r="Q10" s="40">
        <v>8</v>
      </c>
      <c r="R10" s="25"/>
      <c r="S10" s="116"/>
      <c r="T10" s="136"/>
      <c r="U10" s="116"/>
      <c r="V10" s="149" t="s">
        <v>122</v>
      </c>
    </row>
    <row r="11" spans="1:22" ht="39.950000000000003" customHeight="1" x14ac:dyDescent="0.3">
      <c r="A11" s="26" t="s">
        <v>15</v>
      </c>
      <c r="B11" s="27">
        <v>1</v>
      </c>
      <c r="C11" s="66" t="s">
        <v>79</v>
      </c>
      <c r="D11" s="90"/>
      <c r="E11" s="91"/>
      <c r="F11" s="91"/>
      <c r="G11" s="93" t="s">
        <v>120</v>
      </c>
      <c r="H11" s="90"/>
      <c r="I11" s="39">
        <v>0</v>
      </c>
      <c r="J11" s="68" t="s">
        <v>80</v>
      </c>
      <c r="K11" s="130" t="s">
        <v>110</v>
      </c>
      <c r="L11" s="129"/>
      <c r="M11" s="116"/>
      <c r="N11" s="116"/>
      <c r="O11" s="121"/>
      <c r="P11" s="39">
        <v>1</v>
      </c>
      <c r="Q11" s="40">
        <v>5</v>
      </c>
      <c r="R11" s="25"/>
      <c r="S11" s="116"/>
      <c r="T11" s="136"/>
      <c r="U11" s="116"/>
      <c r="V11" s="149" t="s">
        <v>122</v>
      </c>
    </row>
    <row r="12" spans="1:22" ht="39.950000000000003" customHeight="1" x14ac:dyDescent="0.3">
      <c r="A12" s="26" t="s">
        <v>16</v>
      </c>
      <c r="B12" s="27">
        <v>1</v>
      </c>
      <c r="C12" s="67" t="s">
        <v>84</v>
      </c>
      <c r="D12" s="126"/>
      <c r="E12" s="83"/>
      <c r="F12" s="83"/>
      <c r="G12" s="94" t="s">
        <v>121</v>
      </c>
      <c r="H12" s="101"/>
      <c r="I12" s="39">
        <v>0</v>
      </c>
      <c r="J12" s="68" t="s">
        <v>83</v>
      </c>
      <c r="K12" s="132"/>
      <c r="L12" s="108" t="s">
        <v>114</v>
      </c>
      <c r="M12" s="133"/>
      <c r="N12" s="133"/>
      <c r="O12" s="134"/>
      <c r="P12" s="39">
        <v>1</v>
      </c>
      <c r="Q12" s="40">
        <v>25</v>
      </c>
      <c r="R12" s="25"/>
      <c r="S12" s="137"/>
      <c r="T12" s="136"/>
      <c r="U12" s="133"/>
      <c r="V12" s="149" t="s">
        <v>122</v>
      </c>
    </row>
    <row r="13" spans="1:22" ht="39.950000000000003" customHeight="1" x14ac:dyDescent="0.3">
      <c r="A13" s="26" t="s">
        <v>17</v>
      </c>
      <c r="B13" s="27">
        <v>1</v>
      </c>
      <c r="C13" s="66" t="s">
        <v>82</v>
      </c>
      <c r="D13" s="90"/>
      <c r="E13" s="91"/>
      <c r="F13" s="91"/>
      <c r="G13" s="94">
        <v>43945</v>
      </c>
      <c r="H13" s="90"/>
      <c r="I13" s="39">
        <v>0</v>
      </c>
      <c r="J13" s="68" t="s">
        <v>81</v>
      </c>
      <c r="K13" s="130" t="s">
        <v>110</v>
      </c>
      <c r="L13" s="129"/>
      <c r="M13" s="116"/>
      <c r="N13" s="116"/>
      <c r="O13" s="121"/>
      <c r="P13" s="39">
        <v>1</v>
      </c>
      <c r="Q13" s="40">
        <v>13</v>
      </c>
      <c r="R13" s="25"/>
      <c r="S13" s="116"/>
      <c r="T13" s="136"/>
      <c r="U13" s="116"/>
      <c r="V13" s="149" t="s">
        <v>122</v>
      </c>
    </row>
    <row r="14" spans="1:22" ht="39.950000000000003" customHeight="1" x14ac:dyDescent="0.3">
      <c r="A14" s="26" t="s">
        <v>18</v>
      </c>
      <c r="B14" s="27">
        <v>3</v>
      </c>
      <c r="C14" s="28">
        <v>23</v>
      </c>
      <c r="D14" s="93" t="s">
        <v>111</v>
      </c>
      <c r="E14" s="125"/>
      <c r="F14" s="141" t="s">
        <v>116</v>
      </c>
      <c r="G14" s="91"/>
      <c r="H14" s="95" t="s">
        <v>124</v>
      </c>
      <c r="I14" s="39">
        <v>1</v>
      </c>
      <c r="J14" s="40">
        <v>4</v>
      </c>
      <c r="K14" s="121"/>
      <c r="L14" s="131" t="s">
        <v>114</v>
      </c>
      <c r="M14" s="112"/>
      <c r="N14" s="116"/>
      <c r="O14" s="121"/>
      <c r="P14" s="39">
        <v>1</v>
      </c>
      <c r="Q14" s="40">
        <v>20</v>
      </c>
      <c r="R14" s="25"/>
      <c r="S14" s="116"/>
      <c r="T14" s="136"/>
      <c r="U14" s="116"/>
      <c r="V14" s="149" t="s">
        <v>122</v>
      </c>
    </row>
    <row r="15" spans="1:22" ht="39.950000000000003" customHeight="1" thickBot="1" x14ac:dyDescent="0.35">
      <c r="A15" s="30" t="s">
        <v>19</v>
      </c>
      <c r="B15" s="31" t="s">
        <v>89</v>
      </c>
      <c r="C15" s="70" t="s">
        <v>88</v>
      </c>
      <c r="D15" s="90"/>
      <c r="E15" s="91"/>
      <c r="F15" s="91"/>
      <c r="G15" s="93" t="s">
        <v>121</v>
      </c>
      <c r="H15" s="127"/>
      <c r="I15" s="49">
        <v>0</v>
      </c>
      <c r="J15" s="69" t="s">
        <v>87</v>
      </c>
      <c r="K15" s="135"/>
      <c r="L15" s="131" t="s">
        <v>114</v>
      </c>
      <c r="M15" s="116"/>
      <c r="N15" s="116"/>
      <c r="O15" s="135"/>
      <c r="P15" s="49">
        <v>1</v>
      </c>
      <c r="Q15" s="50">
        <v>12</v>
      </c>
      <c r="R15" s="47"/>
      <c r="S15" s="138"/>
      <c r="T15" s="112"/>
      <c r="U15" s="138"/>
      <c r="V15" s="149" t="s">
        <v>122</v>
      </c>
    </row>
    <row r="16" spans="1:22" ht="39.950000000000003" customHeight="1" thickBot="1" x14ac:dyDescent="0.35">
      <c r="A16" s="4"/>
      <c r="B16" s="33"/>
      <c r="C16" s="33"/>
      <c r="D16" s="5"/>
      <c r="E16" s="5"/>
      <c r="F16" s="5"/>
      <c r="G16" s="5"/>
      <c r="H16" s="58"/>
      <c r="I16" s="34">
        <f>SUM(I4:I15)</f>
        <v>3</v>
      </c>
      <c r="J16" s="35"/>
      <c r="K16" s="36"/>
      <c r="L16" s="36"/>
      <c r="M16" s="36"/>
      <c r="N16" s="36"/>
      <c r="O16" s="59"/>
      <c r="P16" s="34">
        <f>SUM(P4:P15)</f>
        <v>10</v>
      </c>
      <c r="Q16" s="35"/>
      <c r="R16" s="5"/>
      <c r="S16" s="139"/>
      <c r="T16" s="139"/>
      <c r="U16" s="116"/>
      <c r="V16" s="116"/>
    </row>
    <row r="18" spans="1:22" ht="15.75" thickBot="1" x14ac:dyDescent="0.3">
      <c r="A18" s="1"/>
      <c r="B18" s="1"/>
      <c r="C18" s="1"/>
      <c r="D18" s="1"/>
      <c r="E18" s="1"/>
      <c r="F18" s="1"/>
      <c r="G18" s="1"/>
      <c r="H18" s="1"/>
    </row>
    <row r="19" spans="1:22" ht="15.75" thickBot="1" x14ac:dyDescent="0.3">
      <c r="A19" s="2" t="s">
        <v>20</v>
      </c>
      <c r="B19" s="3"/>
      <c r="C19" s="150" t="s">
        <v>21</v>
      </c>
      <c r="D19" s="150"/>
      <c r="E19" s="150"/>
      <c r="F19" s="150"/>
      <c r="G19" s="150"/>
      <c r="H19" s="56"/>
      <c r="I19" s="4"/>
      <c r="J19" s="5"/>
      <c r="K19" s="151" t="s">
        <v>2</v>
      </c>
      <c r="L19" s="152"/>
      <c r="M19" s="152"/>
      <c r="N19" s="152"/>
      <c r="O19" s="55"/>
      <c r="P19" s="4"/>
      <c r="Q19" s="6"/>
      <c r="R19" s="153" t="s">
        <v>3</v>
      </c>
      <c r="S19" s="154"/>
      <c r="T19" s="154"/>
      <c r="U19" s="154"/>
      <c r="V19" s="65"/>
    </row>
    <row r="20" spans="1:22" ht="39.950000000000003" customHeight="1" x14ac:dyDescent="0.25">
      <c r="A20" s="7" t="s">
        <v>100</v>
      </c>
      <c r="B20" s="8" t="s">
        <v>4</v>
      </c>
      <c r="C20" s="9" t="s">
        <v>5</v>
      </c>
      <c r="D20" s="10" t="s">
        <v>101</v>
      </c>
      <c r="E20" s="11" t="s">
        <v>102</v>
      </c>
      <c r="F20" s="12" t="s">
        <v>103</v>
      </c>
      <c r="G20" s="12" t="s">
        <v>104</v>
      </c>
      <c r="H20" s="57" t="s">
        <v>105</v>
      </c>
      <c r="I20" s="13" t="s">
        <v>4</v>
      </c>
      <c r="J20" s="14" t="s">
        <v>5</v>
      </c>
      <c r="K20" s="10" t="s">
        <v>101</v>
      </c>
      <c r="L20" s="11" t="s">
        <v>102</v>
      </c>
      <c r="M20" s="12" t="s">
        <v>103</v>
      </c>
      <c r="N20" s="12" t="s">
        <v>104</v>
      </c>
      <c r="O20" s="57" t="s">
        <v>105</v>
      </c>
      <c r="P20" s="15" t="s">
        <v>4</v>
      </c>
      <c r="Q20" s="16" t="s">
        <v>5</v>
      </c>
      <c r="R20" s="10" t="s">
        <v>101</v>
      </c>
      <c r="S20" s="11" t="s">
        <v>102</v>
      </c>
      <c r="T20" s="12" t="s">
        <v>103</v>
      </c>
      <c r="U20" s="12" t="s">
        <v>104</v>
      </c>
      <c r="V20" s="57" t="s">
        <v>105</v>
      </c>
    </row>
    <row r="21" spans="1:22" ht="39.950000000000003" customHeight="1" thickBot="1" x14ac:dyDescent="0.3">
      <c r="A21" s="17"/>
      <c r="B21" s="18"/>
      <c r="C21" s="18"/>
      <c r="D21" s="19"/>
      <c r="E21" s="19"/>
      <c r="F21" s="19"/>
      <c r="G21" s="19"/>
      <c r="H21" s="19"/>
      <c r="I21" s="61"/>
      <c r="J21" s="18"/>
      <c r="K21" s="19"/>
      <c r="L21" s="19"/>
      <c r="M21" s="19"/>
      <c r="N21" s="19"/>
      <c r="O21" s="47"/>
      <c r="P21" s="20"/>
      <c r="Q21" s="18"/>
      <c r="R21" s="21"/>
      <c r="S21" s="19"/>
      <c r="T21" s="19"/>
      <c r="U21" s="64"/>
      <c r="V21" s="19"/>
    </row>
    <row r="22" spans="1:22" ht="39.950000000000003" customHeight="1" x14ac:dyDescent="0.3">
      <c r="A22" s="22" t="s">
        <v>22</v>
      </c>
      <c r="B22" s="23">
        <v>2</v>
      </c>
      <c r="C22" s="24" t="s">
        <v>13</v>
      </c>
      <c r="D22" s="142"/>
      <c r="E22" s="143" t="s">
        <v>112</v>
      </c>
      <c r="F22" s="144"/>
      <c r="G22" s="145" t="s">
        <v>118</v>
      </c>
      <c r="H22" s="144"/>
      <c r="I22" s="48">
        <v>1</v>
      </c>
      <c r="J22" s="38">
        <v>16</v>
      </c>
      <c r="K22" s="77" t="s">
        <v>109</v>
      </c>
      <c r="L22" s="21"/>
      <c r="M22" s="19"/>
      <c r="N22" s="19"/>
      <c r="O22" s="19"/>
      <c r="P22" s="48">
        <v>1</v>
      </c>
      <c r="Q22" s="38">
        <v>22</v>
      </c>
      <c r="R22" s="25"/>
      <c r="S22" s="19"/>
      <c r="T22" s="21"/>
      <c r="U22" s="64"/>
      <c r="V22" s="149" t="s">
        <v>123</v>
      </c>
    </row>
    <row r="23" spans="1:22" ht="39.950000000000003" customHeight="1" x14ac:dyDescent="0.3">
      <c r="A23" s="26" t="s">
        <v>23</v>
      </c>
      <c r="B23" s="27">
        <v>2</v>
      </c>
      <c r="C23" s="28" t="s">
        <v>24</v>
      </c>
      <c r="D23" s="142"/>
      <c r="E23" s="143" t="s">
        <v>112</v>
      </c>
      <c r="F23" s="144"/>
      <c r="G23" s="145" t="s">
        <v>118</v>
      </c>
      <c r="H23" s="146"/>
      <c r="I23" s="39">
        <v>1</v>
      </c>
      <c r="J23" s="40">
        <v>5</v>
      </c>
      <c r="K23" s="77" t="s">
        <v>109</v>
      </c>
      <c r="L23" s="21"/>
      <c r="M23" s="19"/>
      <c r="N23" s="19"/>
      <c r="O23" s="25"/>
      <c r="P23" s="39">
        <v>1</v>
      </c>
      <c r="Q23" s="40">
        <v>7</v>
      </c>
      <c r="R23" s="25"/>
      <c r="S23" s="19"/>
      <c r="T23" s="21"/>
      <c r="U23" s="64"/>
      <c r="V23" s="149" t="s">
        <v>123</v>
      </c>
    </row>
    <row r="24" spans="1:22" ht="39.950000000000003" customHeight="1" x14ac:dyDescent="0.3">
      <c r="A24" s="26" t="s">
        <v>25</v>
      </c>
      <c r="B24" s="27">
        <v>2</v>
      </c>
      <c r="C24" s="28" t="s">
        <v>26</v>
      </c>
      <c r="D24" s="142"/>
      <c r="E24" s="143" t="s">
        <v>112</v>
      </c>
      <c r="F24" s="144"/>
      <c r="G24" s="145" t="s">
        <v>118</v>
      </c>
      <c r="H24" s="146"/>
      <c r="I24" s="39">
        <v>1</v>
      </c>
      <c r="J24" s="40">
        <v>11</v>
      </c>
      <c r="K24" s="77" t="s">
        <v>109</v>
      </c>
      <c r="L24" s="21"/>
      <c r="M24" s="19"/>
      <c r="N24" s="19"/>
      <c r="O24" s="25"/>
      <c r="P24" s="39">
        <v>1</v>
      </c>
      <c r="Q24" s="40">
        <v>14</v>
      </c>
      <c r="R24" s="25"/>
      <c r="S24" s="19"/>
      <c r="T24" s="21"/>
      <c r="U24" s="64"/>
      <c r="V24" s="149" t="s">
        <v>123</v>
      </c>
    </row>
    <row r="25" spans="1:22" ht="39.950000000000003" customHeight="1" x14ac:dyDescent="0.3">
      <c r="A25" s="26" t="s">
        <v>27</v>
      </c>
      <c r="B25" s="27">
        <v>2</v>
      </c>
      <c r="C25" s="28" t="s">
        <v>28</v>
      </c>
      <c r="D25" s="142"/>
      <c r="E25" s="143" t="s">
        <v>112</v>
      </c>
      <c r="F25" s="144"/>
      <c r="G25" s="145" t="s">
        <v>118</v>
      </c>
      <c r="H25" s="146"/>
      <c r="I25" s="39">
        <v>1</v>
      </c>
      <c r="J25" s="40">
        <v>7</v>
      </c>
      <c r="K25" s="77" t="s">
        <v>109</v>
      </c>
      <c r="L25" s="21"/>
      <c r="M25" s="19"/>
      <c r="N25" s="19"/>
      <c r="O25" s="25"/>
      <c r="P25" s="39">
        <v>1</v>
      </c>
      <c r="Q25" s="40">
        <v>8</v>
      </c>
      <c r="R25" s="25"/>
      <c r="S25" s="19"/>
      <c r="T25" s="21"/>
      <c r="U25" s="64"/>
      <c r="V25" s="149" t="s">
        <v>123</v>
      </c>
    </row>
    <row r="26" spans="1:22" ht="39.950000000000003" customHeight="1" x14ac:dyDescent="0.3">
      <c r="A26" s="26" t="s">
        <v>29</v>
      </c>
      <c r="B26" s="27">
        <v>2</v>
      </c>
      <c r="C26" s="28" t="s">
        <v>30</v>
      </c>
      <c r="D26" s="142"/>
      <c r="E26" s="143" t="s">
        <v>112</v>
      </c>
      <c r="F26" s="144"/>
      <c r="G26" s="145" t="s">
        <v>118</v>
      </c>
      <c r="H26" s="146"/>
      <c r="I26" s="39">
        <v>1</v>
      </c>
      <c r="J26" s="40">
        <v>10</v>
      </c>
      <c r="K26" s="77" t="s">
        <v>109</v>
      </c>
      <c r="L26" s="21"/>
      <c r="M26" s="19"/>
      <c r="N26" s="19"/>
      <c r="O26" s="25"/>
      <c r="P26" s="39">
        <v>1</v>
      </c>
      <c r="Q26" s="40">
        <v>11</v>
      </c>
      <c r="R26" s="25"/>
      <c r="S26" s="19"/>
      <c r="T26" s="21"/>
      <c r="U26" s="64"/>
      <c r="V26" s="149" t="s">
        <v>123</v>
      </c>
    </row>
    <row r="27" spans="1:22" ht="39.950000000000003" customHeight="1" x14ac:dyDescent="0.3">
      <c r="A27" s="26" t="s">
        <v>31</v>
      </c>
      <c r="B27" s="27">
        <v>2</v>
      </c>
      <c r="C27" s="28">
        <v>18</v>
      </c>
      <c r="D27" s="142"/>
      <c r="E27" s="143" t="s">
        <v>112</v>
      </c>
      <c r="F27" s="144"/>
      <c r="G27" s="145" t="s">
        <v>118</v>
      </c>
      <c r="H27" s="146"/>
      <c r="I27" s="39">
        <v>1</v>
      </c>
      <c r="J27" s="40">
        <v>15</v>
      </c>
      <c r="K27" s="77" t="s">
        <v>109</v>
      </c>
      <c r="L27" s="21"/>
      <c r="M27" s="19"/>
      <c r="N27" s="19"/>
      <c r="O27" s="25"/>
      <c r="P27" s="39">
        <v>1</v>
      </c>
      <c r="Q27" s="40">
        <v>14</v>
      </c>
      <c r="R27" s="25"/>
      <c r="S27" s="19"/>
      <c r="T27" s="21"/>
      <c r="U27" s="64"/>
      <c r="V27" s="149" t="s">
        <v>123</v>
      </c>
    </row>
    <row r="28" spans="1:22" ht="39.950000000000003" customHeight="1" x14ac:dyDescent="0.3">
      <c r="A28" s="26" t="s">
        <v>32</v>
      </c>
      <c r="B28" s="27">
        <v>2</v>
      </c>
      <c r="C28" s="28" t="s">
        <v>33</v>
      </c>
      <c r="D28" s="142"/>
      <c r="E28" s="143" t="s">
        <v>112</v>
      </c>
      <c r="F28" s="144"/>
      <c r="G28" s="145" t="s">
        <v>118</v>
      </c>
      <c r="H28" s="146"/>
      <c r="I28" s="39">
        <v>1</v>
      </c>
      <c r="J28" s="40">
        <v>8</v>
      </c>
      <c r="K28" s="77" t="s">
        <v>109</v>
      </c>
      <c r="L28" s="21"/>
      <c r="M28" s="19"/>
      <c r="N28" s="19"/>
      <c r="O28" s="25"/>
      <c r="P28" s="39">
        <v>1</v>
      </c>
      <c r="Q28" s="40">
        <v>9</v>
      </c>
      <c r="R28" s="25"/>
      <c r="S28" s="19"/>
      <c r="T28" s="21"/>
      <c r="U28" s="64"/>
      <c r="V28" s="149" t="s">
        <v>123</v>
      </c>
    </row>
    <row r="29" spans="1:22" ht="39.950000000000003" customHeight="1" x14ac:dyDescent="0.3">
      <c r="A29" s="26" t="s">
        <v>34</v>
      </c>
      <c r="B29" s="27">
        <v>2</v>
      </c>
      <c r="C29" s="28" t="s">
        <v>35</v>
      </c>
      <c r="D29" s="142"/>
      <c r="E29" s="143" t="s">
        <v>112</v>
      </c>
      <c r="F29" s="144"/>
      <c r="G29" s="145" t="s">
        <v>118</v>
      </c>
      <c r="H29" s="146"/>
      <c r="I29" s="39">
        <v>1</v>
      </c>
      <c r="J29" s="40">
        <v>13</v>
      </c>
      <c r="K29" s="77" t="s">
        <v>109</v>
      </c>
      <c r="L29" s="21"/>
      <c r="M29" s="29"/>
      <c r="N29" s="29"/>
      <c r="O29" s="41"/>
      <c r="P29" s="39">
        <v>1</v>
      </c>
      <c r="Q29" s="40">
        <v>8</v>
      </c>
      <c r="R29" s="25"/>
      <c r="S29" s="19"/>
      <c r="T29" s="21"/>
      <c r="U29" s="64"/>
      <c r="V29" s="149" t="s">
        <v>123</v>
      </c>
    </row>
    <row r="30" spans="1:22" ht="39.950000000000003" customHeight="1" x14ac:dyDescent="0.3">
      <c r="A30" s="26" t="s">
        <v>36</v>
      </c>
      <c r="B30" s="27">
        <v>1</v>
      </c>
      <c r="C30" s="66" t="s">
        <v>76</v>
      </c>
      <c r="D30" s="129"/>
      <c r="E30" s="145" t="s">
        <v>112</v>
      </c>
      <c r="F30" s="136"/>
      <c r="G30" s="21"/>
      <c r="H30" s="129"/>
      <c r="I30" s="60">
        <v>1</v>
      </c>
      <c r="J30" s="40">
        <v>14</v>
      </c>
      <c r="K30" s="77" t="s">
        <v>109</v>
      </c>
      <c r="L30" s="21"/>
      <c r="M30" s="46"/>
      <c r="N30" s="46"/>
      <c r="O30" s="54"/>
      <c r="P30" s="39">
        <v>1</v>
      </c>
      <c r="Q30" s="40">
        <v>14</v>
      </c>
      <c r="R30" s="25"/>
      <c r="S30" s="19"/>
      <c r="U30" s="64"/>
      <c r="V30" s="149" t="s">
        <v>123</v>
      </c>
    </row>
    <row r="31" spans="1:22" ht="39.950000000000003" customHeight="1" thickBot="1" x14ac:dyDescent="0.35">
      <c r="A31" s="26" t="s">
        <v>37</v>
      </c>
      <c r="B31" s="27">
        <v>2</v>
      </c>
      <c r="C31" s="73">
        <v>18</v>
      </c>
      <c r="D31" s="129"/>
      <c r="E31" s="143" t="s">
        <v>112</v>
      </c>
      <c r="F31" s="146"/>
      <c r="G31" s="145" t="s">
        <v>118</v>
      </c>
      <c r="H31" s="147"/>
      <c r="I31" s="39">
        <v>1</v>
      </c>
      <c r="J31" s="40">
        <v>14</v>
      </c>
      <c r="K31" s="77" t="s">
        <v>109</v>
      </c>
      <c r="L31" s="21"/>
      <c r="M31" s="19"/>
      <c r="N31" s="19"/>
      <c r="O31" s="25"/>
      <c r="P31" s="39">
        <v>1</v>
      </c>
      <c r="Q31" s="40">
        <v>11</v>
      </c>
      <c r="R31" s="25"/>
      <c r="S31" s="19"/>
      <c r="U31" s="64"/>
      <c r="V31" s="149" t="s">
        <v>123</v>
      </c>
    </row>
    <row r="32" spans="1:22" ht="39.950000000000003" customHeight="1" thickBot="1" x14ac:dyDescent="0.3">
      <c r="A32" s="4"/>
      <c r="B32" s="33"/>
      <c r="C32" s="33"/>
      <c r="D32" s="36"/>
      <c r="E32" s="36"/>
      <c r="F32" s="36"/>
      <c r="G32" s="36"/>
      <c r="H32" s="59"/>
      <c r="I32" s="51">
        <f>SUM(I21:I31)</f>
        <v>10</v>
      </c>
      <c r="J32" s="52"/>
      <c r="K32" s="36"/>
      <c r="L32" s="76"/>
      <c r="M32" s="36"/>
      <c r="N32" s="36"/>
      <c r="O32" s="59"/>
      <c r="P32" s="51">
        <f>SUM(P21:P31)</f>
        <v>10</v>
      </c>
      <c r="Q32" s="52"/>
      <c r="R32" s="36"/>
      <c r="S32" s="36"/>
      <c r="T32" s="36"/>
      <c r="U32" s="64"/>
      <c r="V32" s="19"/>
    </row>
    <row r="35" spans="1:22" ht="15.75" thickBot="1" x14ac:dyDescent="0.3"/>
    <row r="36" spans="1:22" ht="15.75" thickBot="1" x14ac:dyDescent="0.3">
      <c r="A36" s="2" t="s">
        <v>38</v>
      </c>
      <c r="B36" s="3"/>
      <c r="C36" s="150" t="s">
        <v>1</v>
      </c>
      <c r="D36" s="150"/>
      <c r="E36" s="150"/>
      <c r="F36" s="150"/>
      <c r="G36" s="150"/>
      <c r="H36" s="56"/>
      <c r="I36" s="4"/>
      <c r="J36" s="5"/>
      <c r="K36" s="151" t="s">
        <v>2</v>
      </c>
      <c r="L36" s="152"/>
      <c r="M36" s="152"/>
      <c r="N36" s="152"/>
      <c r="O36" s="55"/>
      <c r="P36" s="4"/>
      <c r="Q36" s="6"/>
      <c r="R36" s="153" t="s">
        <v>3</v>
      </c>
      <c r="S36" s="154"/>
      <c r="T36" s="154"/>
      <c r="U36" s="155"/>
      <c r="V36" s="65"/>
    </row>
    <row r="37" spans="1:22" ht="39.950000000000003" customHeight="1" x14ac:dyDescent="0.25">
      <c r="A37" s="7" t="s">
        <v>100</v>
      </c>
      <c r="B37" s="8" t="s">
        <v>4</v>
      </c>
      <c r="C37" s="9" t="s">
        <v>5</v>
      </c>
      <c r="D37" s="10" t="s">
        <v>101</v>
      </c>
      <c r="E37" s="11" t="s">
        <v>102</v>
      </c>
      <c r="F37" s="12" t="s">
        <v>103</v>
      </c>
      <c r="G37" s="12" t="s">
        <v>104</v>
      </c>
      <c r="H37" s="57" t="s">
        <v>105</v>
      </c>
      <c r="I37" s="13" t="s">
        <v>4</v>
      </c>
      <c r="J37" s="14" t="s">
        <v>5</v>
      </c>
      <c r="K37" s="10" t="s">
        <v>101</v>
      </c>
      <c r="L37" s="11" t="s">
        <v>102</v>
      </c>
      <c r="M37" s="12" t="s">
        <v>103</v>
      </c>
      <c r="N37" s="12" t="s">
        <v>104</v>
      </c>
      <c r="O37" s="57" t="s">
        <v>105</v>
      </c>
      <c r="P37" s="15" t="s">
        <v>4</v>
      </c>
      <c r="Q37" s="16" t="s">
        <v>5</v>
      </c>
      <c r="R37" s="10" t="s">
        <v>101</v>
      </c>
      <c r="S37" s="11" t="s">
        <v>102</v>
      </c>
      <c r="T37" s="12" t="s">
        <v>103</v>
      </c>
      <c r="U37" s="12" t="s">
        <v>104</v>
      </c>
      <c r="V37" s="57" t="s">
        <v>105</v>
      </c>
    </row>
    <row r="38" spans="1:22" ht="39.950000000000003" customHeight="1" thickBot="1" x14ac:dyDescent="0.3">
      <c r="A38" s="17"/>
      <c r="B38" s="18"/>
      <c r="C38" s="18"/>
      <c r="D38" s="19"/>
      <c r="E38" s="19"/>
      <c r="F38" s="19"/>
      <c r="G38" s="19"/>
      <c r="H38" s="47"/>
      <c r="I38" s="53"/>
      <c r="J38" s="32"/>
      <c r="K38" s="19"/>
      <c r="L38" s="19"/>
      <c r="M38" s="19"/>
      <c r="N38" s="19"/>
      <c r="O38" s="47"/>
      <c r="P38" s="53"/>
      <c r="Q38" s="32"/>
      <c r="R38" s="19"/>
      <c r="S38" s="19"/>
      <c r="T38" s="19"/>
      <c r="U38" s="64"/>
      <c r="V38" s="19"/>
    </row>
    <row r="39" spans="1:22" ht="39.950000000000003" customHeight="1" x14ac:dyDescent="0.3">
      <c r="A39" s="42" t="s">
        <v>39</v>
      </c>
      <c r="B39" s="37">
        <v>2</v>
      </c>
      <c r="C39" s="38">
        <v>17</v>
      </c>
      <c r="D39" s="81"/>
      <c r="E39" s="94" t="s">
        <v>106</v>
      </c>
      <c r="F39" s="103"/>
      <c r="G39" s="94" t="s">
        <v>107</v>
      </c>
      <c r="H39" s="83"/>
      <c r="I39" s="48">
        <v>2</v>
      </c>
      <c r="J39" s="38">
        <v>15</v>
      </c>
      <c r="K39" s="107"/>
      <c r="L39" s="108" t="s">
        <v>106</v>
      </c>
      <c r="M39" s="89"/>
      <c r="N39" s="108" t="s">
        <v>107</v>
      </c>
      <c r="O39" s="109"/>
      <c r="P39" s="48">
        <v>1</v>
      </c>
      <c r="Q39" s="38">
        <v>15</v>
      </c>
      <c r="R39" s="112"/>
      <c r="S39" s="114"/>
      <c r="T39" s="115" t="s">
        <v>108</v>
      </c>
      <c r="U39" s="114"/>
      <c r="V39" s="116"/>
    </row>
    <row r="40" spans="1:22" ht="47.25" customHeight="1" x14ac:dyDescent="0.3">
      <c r="A40" s="43" t="s">
        <v>40</v>
      </c>
      <c r="B40" s="44" t="s">
        <v>74</v>
      </c>
      <c r="C40" s="68" t="s">
        <v>94</v>
      </c>
      <c r="D40" s="94" t="s">
        <v>111</v>
      </c>
      <c r="E40" s="84"/>
      <c r="F40" s="91"/>
      <c r="G40" s="94" t="s">
        <v>118</v>
      </c>
      <c r="H40" s="86"/>
      <c r="I40" s="39">
        <v>2</v>
      </c>
      <c r="J40" s="40">
        <v>3</v>
      </c>
      <c r="K40" s="110"/>
      <c r="L40" s="104" t="s">
        <v>106</v>
      </c>
      <c r="M40" s="92"/>
      <c r="N40" s="105" t="s">
        <v>107</v>
      </c>
      <c r="O40" s="111"/>
      <c r="P40" s="39">
        <v>1</v>
      </c>
      <c r="Q40" s="40">
        <v>5</v>
      </c>
      <c r="R40" s="112"/>
      <c r="S40" s="114"/>
      <c r="T40" s="115" t="s">
        <v>108</v>
      </c>
      <c r="U40" s="114"/>
      <c r="V40" s="116"/>
    </row>
    <row r="41" spans="1:22" ht="48" customHeight="1" x14ac:dyDescent="0.3">
      <c r="A41" s="43" t="s">
        <v>41</v>
      </c>
      <c r="B41" s="39" t="s">
        <v>89</v>
      </c>
      <c r="C41" s="68" t="s">
        <v>95</v>
      </c>
      <c r="D41" s="87"/>
      <c r="E41" s="88"/>
      <c r="F41" s="95" t="s">
        <v>117</v>
      </c>
      <c r="G41" s="89"/>
      <c r="H41" s="87"/>
      <c r="I41" s="39">
        <v>1</v>
      </c>
      <c r="J41" s="40">
        <v>4</v>
      </c>
      <c r="K41" s="78"/>
      <c r="L41" s="91"/>
      <c r="M41" s="21"/>
      <c r="N41" s="104" t="s">
        <v>119</v>
      </c>
      <c r="O41" s="25"/>
      <c r="P41" s="39">
        <v>1</v>
      </c>
      <c r="Q41" s="40">
        <v>3</v>
      </c>
      <c r="R41" s="112"/>
      <c r="S41" s="113"/>
      <c r="T41" s="117" t="s">
        <v>115</v>
      </c>
      <c r="U41" s="113"/>
      <c r="V41" s="116"/>
    </row>
    <row r="42" spans="1:22" ht="39.950000000000003" customHeight="1" x14ac:dyDescent="0.3">
      <c r="A42" s="43" t="s">
        <v>43</v>
      </c>
      <c r="B42" s="39">
        <v>2</v>
      </c>
      <c r="C42" s="40">
        <v>3</v>
      </c>
      <c r="D42" s="87"/>
      <c r="E42" s="88"/>
      <c r="F42" s="95" t="s">
        <v>117</v>
      </c>
      <c r="G42" s="88"/>
      <c r="H42" s="93" t="s">
        <v>124</v>
      </c>
      <c r="I42" s="39">
        <v>1</v>
      </c>
      <c r="J42" s="40">
        <v>1</v>
      </c>
      <c r="K42" s="78"/>
      <c r="L42" s="91"/>
      <c r="M42" s="21"/>
      <c r="N42" s="104" t="s">
        <v>119</v>
      </c>
      <c r="O42" s="25"/>
      <c r="P42" s="39">
        <v>1</v>
      </c>
      <c r="Q42" s="40">
        <v>2</v>
      </c>
      <c r="R42" s="112"/>
      <c r="S42" s="113"/>
      <c r="T42" s="117" t="s">
        <v>115</v>
      </c>
      <c r="U42" s="113"/>
      <c r="V42" s="116"/>
    </row>
    <row r="43" spans="1:22" ht="39.950000000000003" customHeight="1" x14ac:dyDescent="0.3">
      <c r="A43" s="43" t="s">
        <v>44</v>
      </c>
      <c r="B43" s="39" t="s">
        <v>9</v>
      </c>
      <c r="C43" s="40" t="s">
        <v>45</v>
      </c>
      <c r="D43" s="87"/>
      <c r="E43" s="88"/>
      <c r="F43" s="95" t="s">
        <v>117</v>
      </c>
      <c r="G43" s="88"/>
      <c r="H43" s="93" t="s">
        <v>124</v>
      </c>
      <c r="I43" s="39">
        <v>1</v>
      </c>
      <c r="J43" s="40">
        <v>7</v>
      </c>
      <c r="K43" s="78"/>
      <c r="L43" s="91"/>
      <c r="M43" s="21"/>
      <c r="N43" s="104" t="s">
        <v>119</v>
      </c>
      <c r="O43" s="25"/>
      <c r="P43" s="39">
        <v>1</v>
      </c>
      <c r="Q43" s="40">
        <v>8</v>
      </c>
      <c r="R43" s="112"/>
      <c r="S43" s="113"/>
      <c r="T43" s="117" t="s">
        <v>115</v>
      </c>
      <c r="U43" s="113"/>
      <c r="V43" s="116"/>
    </row>
    <row r="44" spans="1:22" ht="39.950000000000003" customHeight="1" x14ac:dyDescent="0.3">
      <c r="A44" s="43" t="s">
        <v>46</v>
      </c>
      <c r="B44" s="39"/>
      <c r="C44" s="40"/>
      <c r="D44" s="87"/>
      <c r="E44" s="89"/>
      <c r="F44" s="89"/>
      <c r="G44" s="89"/>
      <c r="H44" s="87"/>
      <c r="I44" s="39"/>
      <c r="J44" s="40"/>
      <c r="K44" s="25"/>
      <c r="L44" s="89"/>
      <c r="M44" s="89"/>
      <c r="N44" s="89"/>
      <c r="O44" s="25"/>
      <c r="P44" s="39"/>
      <c r="Q44" s="40"/>
      <c r="R44" s="113"/>
      <c r="S44" s="113"/>
      <c r="T44" s="116"/>
      <c r="U44" s="113"/>
      <c r="V44" s="116"/>
    </row>
    <row r="45" spans="1:22" ht="39.950000000000003" customHeight="1" x14ac:dyDescent="0.3">
      <c r="A45" s="43" t="s">
        <v>47</v>
      </c>
      <c r="B45" s="39" t="s">
        <v>48</v>
      </c>
      <c r="C45" s="40" t="s">
        <v>42</v>
      </c>
      <c r="D45" s="90"/>
      <c r="E45" s="83"/>
      <c r="F45" s="83"/>
      <c r="G45" s="91"/>
      <c r="H45" s="90"/>
      <c r="I45" s="39">
        <v>1</v>
      </c>
      <c r="J45" s="40">
        <v>5</v>
      </c>
      <c r="K45" s="25"/>
      <c r="L45" s="82"/>
      <c r="M45" s="83"/>
      <c r="N45" s="83"/>
      <c r="O45" s="62"/>
      <c r="P45" s="39">
        <v>1</v>
      </c>
      <c r="Q45" s="40">
        <v>5</v>
      </c>
      <c r="R45" s="113"/>
      <c r="S45" s="113"/>
      <c r="T45" s="116"/>
      <c r="U45" s="113"/>
      <c r="V45" s="116"/>
    </row>
    <row r="46" spans="1:22" ht="39.950000000000003" customHeight="1" x14ac:dyDescent="0.3">
      <c r="A46" s="43" t="s">
        <v>49</v>
      </c>
      <c r="B46" s="39" t="s">
        <v>9</v>
      </c>
      <c r="C46" s="40" t="s">
        <v>50</v>
      </c>
      <c r="D46" s="90"/>
      <c r="E46" s="92"/>
      <c r="F46" s="95" t="s">
        <v>117</v>
      </c>
      <c r="G46" s="92"/>
      <c r="H46" s="93" t="s">
        <v>124</v>
      </c>
      <c r="I46" s="39">
        <v>1</v>
      </c>
      <c r="J46" s="40">
        <v>1</v>
      </c>
      <c r="K46" s="25"/>
      <c r="L46" s="89"/>
      <c r="M46" s="21"/>
      <c r="N46" s="104" t="s">
        <v>119</v>
      </c>
      <c r="O46" s="25"/>
      <c r="P46" s="39">
        <v>1</v>
      </c>
      <c r="Q46" s="40">
        <v>3</v>
      </c>
      <c r="R46" s="112"/>
      <c r="S46" s="113"/>
      <c r="T46" s="117" t="s">
        <v>115</v>
      </c>
      <c r="U46" s="113"/>
      <c r="V46" s="116"/>
    </row>
    <row r="47" spans="1:22" ht="39.950000000000003" customHeight="1" x14ac:dyDescent="0.3">
      <c r="A47" s="43" t="s">
        <v>51</v>
      </c>
      <c r="B47" s="39" t="s">
        <v>9</v>
      </c>
      <c r="C47" s="40" t="s">
        <v>73</v>
      </c>
      <c r="D47" s="94">
        <v>43924</v>
      </c>
      <c r="E47" s="91"/>
      <c r="F47" s="95" t="s">
        <v>117</v>
      </c>
      <c r="G47" s="91"/>
      <c r="H47" s="95" t="s">
        <v>125</v>
      </c>
      <c r="I47" s="39">
        <v>1</v>
      </c>
      <c r="J47" s="40">
        <v>8</v>
      </c>
      <c r="K47" s="25"/>
      <c r="L47" s="89"/>
      <c r="M47" s="21"/>
      <c r="N47" s="104" t="s">
        <v>119</v>
      </c>
      <c r="O47" s="25"/>
      <c r="P47" s="39">
        <v>1</v>
      </c>
      <c r="Q47" s="40">
        <v>12</v>
      </c>
      <c r="R47" s="112"/>
      <c r="S47" s="113"/>
      <c r="T47" s="115" t="s">
        <v>108</v>
      </c>
      <c r="U47" s="113"/>
      <c r="V47" s="116"/>
    </row>
    <row r="48" spans="1:22" ht="39.950000000000003" customHeight="1" x14ac:dyDescent="0.3">
      <c r="A48" s="43" t="s">
        <v>52</v>
      </c>
      <c r="B48" s="39" t="s">
        <v>12</v>
      </c>
      <c r="C48" s="40" t="s">
        <v>24</v>
      </c>
      <c r="D48" s="95" t="s">
        <v>111</v>
      </c>
      <c r="E48" s="91"/>
      <c r="F48" s="95" t="s">
        <v>117</v>
      </c>
      <c r="G48" s="91"/>
      <c r="H48" s="95" t="s">
        <v>125</v>
      </c>
      <c r="I48" s="39">
        <v>2</v>
      </c>
      <c r="J48" s="40">
        <v>9</v>
      </c>
      <c r="K48" s="25"/>
      <c r="L48" s="104" t="s">
        <v>106</v>
      </c>
      <c r="M48" s="99"/>
      <c r="N48" s="105" t="s">
        <v>107</v>
      </c>
      <c r="O48" s="79"/>
      <c r="P48" s="39">
        <v>1</v>
      </c>
      <c r="Q48" s="40">
        <v>10</v>
      </c>
      <c r="R48" s="112"/>
      <c r="S48" s="113"/>
      <c r="T48" s="115" t="s">
        <v>108</v>
      </c>
      <c r="U48" s="113"/>
      <c r="V48" s="116"/>
    </row>
    <row r="49" spans="1:22" ht="39.950000000000003" customHeight="1" x14ac:dyDescent="0.3">
      <c r="A49" s="43" t="s">
        <v>53</v>
      </c>
      <c r="B49" s="39" t="s">
        <v>12</v>
      </c>
      <c r="C49" s="40" t="s">
        <v>54</v>
      </c>
      <c r="D49" s="96">
        <v>43924</v>
      </c>
      <c r="E49" s="91"/>
      <c r="F49" s="95" t="s">
        <v>117</v>
      </c>
      <c r="G49" s="97"/>
      <c r="H49" s="95" t="s">
        <v>125</v>
      </c>
      <c r="I49" s="39">
        <v>1</v>
      </c>
      <c r="J49" s="40">
        <v>4</v>
      </c>
      <c r="K49" s="25"/>
      <c r="L49" s="91"/>
      <c r="M49" s="21"/>
      <c r="N49" s="104" t="s">
        <v>119</v>
      </c>
      <c r="O49" s="80"/>
      <c r="P49" s="39">
        <v>1</v>
      </c>
      <c r="Q49" s="40">
        <v>5</v>
      </c>
      <c r="R49" s="112"/>
      <c r="S49" s="113"/>
      <c r="T49" s="115" t="s">
        <v>108</v>
      </c>
      <c r="U49" s="113"/>
      <c r="V49" s="116"/>
    </row>
    <row r="50" spans="1:22" ht="39.950000000000003" customHeight="1" x14ac:dyDescent="0.3">
      <c r="A50" s="43" t="s">
        <v>55</v>
      </c>
      <c r="B50" s="39" t="s">
        <v>89</v>
      </c>
      <c r="C50" s="68" t="s">
        <v>96</v>
      </c>
      <c r="D50" s="93" t="s">
        <v>111</v>
      </c>
      <c r="E50" s="91"/>
      <c r="F50" s="95" t="s">
        <v>117</v>
      </c>
      <c r="G50" s="91"/>
      <c r="H50" s="95" t="s">
        <v>125</v>
      </c>
      <c r="I50" s="39">
        <v>1</v>
      </c>
      <c r="J50" s="40">
        <v>10</v>
      </c>
      <c r="K50" s="25"/>
      <c r="L50" s="91"/>
      <c r="M50" s="21"/>
      <c r="N50" s="104" t="s">
        <v>119</v>
      </c>
      <c r="O50" s="80"/>
      <c r="P50" s="39">
        <v>1</v>
      </c>
      <c r="Q50" s="40">
        <v>10</v>
      </c>
      <c r="R50" s="112"/>
      <c r="S50" s="113"/>
      <c r="T50" s="117" t="s">
        <v>115</v>
      </c>
      <c r="U50" s="113"/>
      <c r="V50" s="116"/>
    </row>
    <row r="51" spans="1:22" ht="39.950000000000003" customHeight="1" x14ac:dyDescent="0.3">
      <c r="A51" s="43" t="s">
        <v>56</v>
      </c>
      <c r="B51" s="39" t="s">
        <v>9</v>
      </c>
      <c r="C51" s="40" t="s">
        <v>50</v>
      </c>
      <c r="D51" s="156"/>
      <c r="E51" s="91"/>
      <c r="F51" s="95" t="s">
        <v>117</v>
      </c>
      <c r="G51" s="91"/>
      <c r="H51" s="93" t="s">
        <v>124</v>
      </c>
      <c r="I51" s="39">
        <v>1</v>
      </c>
      <c r="J51" s="40">
        <v>4</v>
      </c>
      <c r="K51" s="25"/>
      <c r="L51" s="91"/>
      <c r="M51" s="21"/>
      <c r="N51" s="104" t="s">
        <v>119</v>
      </c>
      <c r="O51" s="80"/>
      <c r="P51" s="39">
        <v>1</v>
      </c>
      <c r="Q51" s="40">
        <v>4</v>
      </c>
      <c r="R51" s="112"/>
      <c r="S51" s="113"/>
      <c r="T51" s="117" t="s">
        <v>115</v>
      </c>
      <c r="U51" s="113"/>
      <c r="V51" s="116"/>
    </row>
    <row r="52" spans="1:22" ht="39.950000000000003" customHeight="1" x14ac:dyDescent="0.3">
      <c r="A52" s="45" t="s">
        <v>57</v>
      </c>
      <c r="B52" s="39" t="s">
        <v>9</v>
      </c>
      <c r="C52" s="40" t="s">
        <v>54</v>
      </c>
      <c r="D52" s="92"/>
      <c r="E52" s="91"/>
      <c r="F52" s="95" t="s">
        <v>117</v>
      </c>
      <c r="G52" s="91"/>
      <c r="H52" s="93" t="s">
        <v>124</v>
      </c>
      <c r="I52" s="39">
        <v>1</v>
      </c>
      <c r="J52" s="40">
        <v>4</v>
      </c>
      <c r="K52" s="25"/>
      <c r="L52" s="91"/>
      <c r="M52" s="21"/>
      <c r="N52" s="104" t="s">
        <v>119</v>
      </c>
      <c r="O52" s="80"/>
      <c r="P52" s="39">
        <v>1</v>
      </c>
      <c r="Q52" s="40">
        <v>2</v>
      </c>
      <c r="R52" s="112"/>
      <c r="S52" s="113"/>
      <c r="T52" s="117" t="s">
        <v>115</v>
      </c>
      <c r="U52" s="113"/>
      <c r="V52" s="116"/>
    </row>
    <row r="53" spans="1:22" ht="39.950000000000003" customHeight="1" x14ac:dyDescent="0.3">
      <c r="A53" s="43" t="s">
        <v>58</v>
      </c>
      <c r="B53" s="39" t="s">
        <v>12</v>
      </c>
      <c r="C53" s="40" t="s">
        <v>59</v>
      </c>
      <c r="D53" s="91"/>
      <c r="E53" s="92"/>
      <c r="F53" s="95" t="s">
        <v>117</v>
      </c>
      <c r="G53" s="97"/>
      <c r="H53" s="95" t="s">
        <v>125</v>
      </c>
      <c r="I53" s="39">
        <v>1</v>
      </c>
      <c r="J53" s="40">
        <v>8</v>
      </c>
      <c r="K53" s="25"/>
      <c r="L53" s="91"/>
      <c r="M53" s="21"/>
      <c r="N53" s="104" t="s">
        <v>119</v>
      </c>
      <c r="O53" s="80"/>
      <c r="P53" s="39">
        <v>1</v>
      </c>
      <c r="Q53" s="40">
        <v>13</v>
      </c>
      <c r="R53" s="112"/>
      <c r="S53" s="113"/>
      <c r="T53" s="115" t="s">
        <v>108</v>
      </c>
      <c r="U53" s="113"/>
      <c r="V53" s="116"/>
    </row>
    <row r="54" spans="1:22" ht="39.950000000000003" customHeight="1" x14ac:dyDescent="0.3">
      <c r="A54" s="43" t="s">
        <v>60</v>
      </c>
      <c r="B54" s="39" t="s">
        <v>75</v>
      </c>
      <c r="C54" s="40" t="s">
        <v>54</v>
      </c>
      <c r="D54" s="97"/>
      <c r="E54" s="91"/>
      <c r="F54" s="95" t="s">
        <v>117</v>
      </c>
      <c r="G54" s="91"/>
      <c r="H54" s="95" t="s">
        <v>125</v>
      </c>
      <c r="I54" s="39">
        <v>1</v>
      </c>
      <c r="J54" s="40">
        <v>10</v>
      </c>
      <c r="K54" s="25"/>
      <c r="L54" s="91"/>
      <c r="M54" s="21"/>
      <c r="N54" s="104" t="s">
        <v>119</v>
      </c>
      <c r="O54" s="78"/>
      <c r="P54" s="39">
        <v>2</v>
      </c>
      <c r="Q54" s="40">
        <v>6</v>
      </c>
      <c r="R54" s="112"/>
      <c r="S54" s="113"/>
      <c r="T54" s="115" t="s">
        <v>108</v>
      </c>
      <c r="U54" s="113"/>
      <c r="V54" s="117" t="s">
        <v>123</v>
      </c>
    </row>
    <row r="55" spans="1:22" ht="39.950000000000003" customHeight="1" x14ac:dyDescent="0.3">
      <c r="A55" s="43" t="s">
        <v>61</v>
      </c>
      <c r="B55" s="39" t="s">
        <v>75</v>
      </c>
      <c r="C55" s="40" t="s">
        <v>62</v>
      </c>
      <c r="D55" s="98"/>
      <c r="E55" s="99"/>
      <c r="F55" s="95" t="s">
        <v>117</v>
      </c>
      <c r="G55" s="97"/>
      <c r="H55" s="93" t="s">
        <v>124</v>
      </c>
      <c r="I55" s="39">
        <v>1</v>
      </c>
      <c r="J55" s="40">
        <v>13</v>
      </c>
      <c r="K55" s="25"/>
      <c r="L55" s="91"/>
      <c r="M55" s="21"/>
      <c r="N55" s="104" t="s">
        <v>119</v>
      </c>
      <c r="O55" s="78"/>
      <c r="P55" s="39">
        <v>1</v>
      </c>
      <c r="Q55" s="40">
        <v>17</v>
      </c>
      <c r="R55" s="112"/>
      <c r="S55" s="113"/>
      <c r="T55" s="117" t="s">
        <v>115</v>
      </c>
      <c r="U55" s="113"/>
      <c r="V55" s="116"/>
    </row>
    <row r="56" spans="1:22" ht="39.950000000000003" customHeight="1" x14ac:dyDescent="0.3">
      <c r="A56" s="43" t="s">
        <v>63</v>
      </c>
      <c r="B56" s="39" t="s">
        <v>9</v>
      </c>
      <c r="C56" s="40" t="s">
        <v>59</v>
      </c>
      <c r="D56" s="98"/>
      <c r="E56" s="99"/>
      <c r="F56" s="95" t="s">
        <v>117</v>
      </c>
      <c r="G56" s="97"/>
      <c r="H56" s="93" t="s">
        <v>124</v>
      </c>
      <c r="I56" s="39">
        <v>2</v>
      </c>
      <c r="J56" s="40">
        <v>12</v>
      </c>
      <c r="K56" s="25"/>
      <c r="L56" s="104" t="s">
        <v>113</v>
      </c>
      <c r="M56" s="92"/>
      <c r="N56" s="104" t="s">
        <v>119</v>
      </c>
      <c r="O56" s="79"/>
      <c r="P56" s="39">
        <v>1</v>
      </c>
      <c r="Q56" s="40">
        <v>10</v>
      </c>
      <c r="R56" s="112"/>
      <c r="S56" s="113"/>
      <c r="T56" s="117" t="s">
        <v>115</v>
      </c>
      <c r="U56" s="113"/>
      <c r="V56" s="116"/>
    </row>
    <row r="57" spans="1:22" ht="39.950000000000003" customHeight="1" x14ac:dyDescent="0.3">
      <c r="A57" s="43" t="s">
        <v>64</v>
      </c>
      <c r="B57" s="39" t="s">
        <v>12</v>
      </c>
      <c r="C57" s="40" t="s">
        <v>65</v>
      </c>
      <c r="D57" s="93" t="s">
        <v>111</v>
      </c>
      <c r="E57" s="99"/>
      <c r="F57" s="95" t="s">
        <v>117</v>
      </c>
      <c r="G57" s="92"/>
      <c r="H57" s="93" t="s">
        <v>124</v>
      </c>
      <c r="I57" s="39"/>
      <c r="J57" s="40"/>
      <c r="K57" s="25"/>
      <c r="L57" s="91"/>
      <c r="M57" s="91"/>
      <c r="N57" s="91"/>
      <c r="O57" s="78"/>
      <c r="P57" s="39">
        <v>1</v>
      </c>
      <c r="Q57" s="40">
        <v>5</v>
      </c>
      <c r="R57" s="112"/>
      <c r="S57" s="113"/>
      <c r="T57" s="117" t="s">
        <v>115</v>
      </c>
      <c r="U57" s="113"/>
      <c r="V57" s="116"/>
    </row>
    <row r="58" spans="1:22" ht="39.950000000000003" customHeight="1" x14ac:dyDescent="0.3">
      <c r="A58" s="43" t="s">
        <v>66</v>
      </c>
      <c r="B58" s="39" t="s">
        <v>89</v>
      </c>
      <c r="C58" s="68" t="s">
        <v>98</v>
      </c>
      <c r="D58" s="90"/>
      <c r="E58" s="99"/>
      <c r="F58" s="95" t="s">
        <v>117</v>
      </c>
      <c r="G58" s="91"/>
      <c r="H58" s="90"/>
      <c r="I58" s="39">
        <v>1</v>
      </c>
      <c r="J58" s="40">
        <v>6</v>
      </c>
      <c r="K58" s="78"/>
      <c r="L58" s="91"/>
      <c r="M58" s="99"/>
      <c r="N58" s="91"/>
      <c r="O58" s="78"/>
      <c r="P58" s="39">
        <v>1</v>
      </c>
      <c r="Q58" s="40">
        <v>6</v>
      </c>
      <c r="R58" s="112"/>
      <c r="S58" s="113"/>
      <c r="T58" s="117" t="s">
        <v>115</v>
      </c>
      <c r="U58" s="113"/>
      <c r="V58" s="116"/>
    </row>
    <row r="59" spans="1:22" ht="39.950000000000003" customHeight="1" x14ac:dyDescent="0.3">
      <c r="A59" s="43" t="s">
        <v>67</v>
      </c>
      <c r="B59" s="39" t="s">
        <v>9</v>
      </c>
      <c r="C59" s="40" t="s">
        <v>68</v>
      </c>
      <c r="D59" s="98"/>
      <c r="E59" s="93" t="s">
        <v>106</v>
      </c>
      <c r="F59" s="91"/>
      <c r="G59" s="93" t="s">
        <v>107</v>
      </c>
      <c r="H59" s="100"/>
      <c r="I59" s="39">
        <v>1</v>
      </c>
      <c r="J59" s="40">
        <v>8</v>
      </c>
      <c r="K59" s="78"/>
      <c r="L59" s="148" t="s">
        <v>106</v>
      </c>
      <c r="M59" s="99"/>
      <c r="N59" s="104" t="s">
        <v>107</v>
      </c>
      <c r="O59" s="78"/>
      <c r="P59" s="39">
        <v>1</v>
      </c>
      <c r="Q59" s="40">
        <v>9</v>
      </c>
      <c r="R59" s="112"/>
      <c r="S59" s="113"/>
      <c r="T59" s="117" t="s">
        <v>108</v>
      </c>
      <c r="U59" s="113"/>
      <c r="V59" s="116"/>
    </row>
    <row r="60" spans="1:22" ht="39.950000000000003" customHeight="1" x14ac:dyDescent="0.3">
      <c r="A60" s="43" t="s">
        <v>69</v>
      </c>
      <c r="B60" s="39">
        <v>1</v>
      </c>
      <c r="C60" s="68" t="s">
        <v>97</v>
      </c>
      <c r="D60" s="90"/>
      <c r="E60" s="83"/>
      <c r="F60" s="95" t="s">
        <v>117</v>
      </c>
      <c r="G60" s="83"/>
      <c r="H60" s="101"/>
      <c r="I60" s="39">
        <v>1</v>
      </c>
      <c r="J60" s="40">
        <v>3</v>
      </c>
      <c r="K60" s="78"/>
      <c r="L60" s="92"/>
      <c r="M60" s="21"/>
      <c r="N60" s="104" t="s">
        <v>119</v>
      </c>
      <c r="O60" s="78"/>
      <c r="P60" s="39">
        <v>1</v>
      </c>
      <c r="Q60" s="40">
        <v>5</v>
      </c>
      <c r="R60" s="112"/>
      <c r="S60" s="113"/>
      <c r="T60" s="117" t="s">
        <v>115</v>
      </c>
      <c r="U60" s="113"/>
      <c r="V60" s="116"/>
    </row>
    <row r="61" spans="1:22" ht="39.950000000000003" customHeight="1" x14ac:dyDescent="0.3">
      <c r="A61" s="43" t="s">
        <v>70</v>
      </c>
      <c r="B61" s="39">
        <v>1</v>
      </c>
      <c r="C61" s="40">
        <v>6</v>
      </c>
      <c r="D61" s="90"/>
      <c r="E61" s="83"/>
      <c r="F61" s="85"/>
      <c r="G61" s="91"/>
      <c r="H61" s="90"/>
      <c r="I61" s="39">
        <v>1</v>
      </c>
      <c r="J61" s="40">
        <v>2</v>
      </c>
      <c r="K61" s="78"/>
      <c r="L61" s="83"/>
      <c r="M61" s="85"/>
      <c r="N61" s="85"/>
      <c r="O61" s="60"/>
      <c r="P61" s="39">
        <v>1</v>
      </c>
      <c r="Q61" s="40">
        <v>5</v>
      </c>
      <c r="R61" s="118"/>
      <c r="S61" s="113"/>
      <c r="T61" s="116"/>
      <c r="U61" s="113"/>
      <c r="V61" s="116"/>
    </row>
    <row r="62" spans="1:22" ht="39.950000000000003" customHeight="1" x14ac:dyDescent="0.3">
      <c r="A62" s="43" t="s">
        <v>71</v>
      </c>
      <c r="B62" s="39">
        <v>1</v>
      </c>
      <c r="C62" s="40">
        <v>6</v>
      </c>
      <c r="D62" s="102"/>
      <c r="E62" s="83"/>
      <c r="F62" s="83"/>
      <c r="G62" s="83"/>
      <c r="H62" s="101"/>
      <c r="I62" s="39">
        <v>2</v>
      </c>
      <c r="J62" s="40">
        <v>1</v>
      </c>
      <c r="K62" s="60"/>
      <c r="L62" s="83"/>
      <c r="M62" s="83"/>
      <c r="N62" s="83"/>
      <c r="O62" s="62"/>
      <c r="P62" s="39">
        <v>1</v>
      </c>
      <c r="Q62" s="40">
        <v>5</v>
      </c>
      <c r="R62" s="119"/>
      <c r="S62" s="120"/>
      <c r="T62" s="114"/>
      <c r="U62" s="120"/>
      <c r="V62" s="114"/>
    </row>
    <row r="63" spans="1:22" ht="39.950000000000003" customHeight="1" x14ac:dyDescent="0.3">
      <c r="A63" s="43" t="s">
        <v>72</v>
      </c>
      <c r="B63" s="39" t="s">
        <v>75</v>
      </c>
      <c r="C63" s="40" t="s">
        <v>99</v>
      </c>
      <c r="D63" s="93" t="s">
        <v>111</v>
      </c>
      <c r="E63" s="92"/>
      <c r="F63" s="95" t="s">
        <v>117</v>
      </c>
      <c r="G63" s="92"/>
      <c r="H63" s="95" t="s">
        <v>125</v>
      </c>
      <c r="I63" s="39">
        <v>1</v>
      </c>
      <c r="J63" s="40">
        <v>13</v>
      </c>
      <c r="K63" s="78"/>
      <c r="L63" s="91"/>
      <c r="N63" s="104" t="s">
        <v>119</v>
      </c>
      <c r="O63" s="78"/>
      <c r="P63" s="39">
        <v>2</v>
      </c>
      <c r="Q63" s="40">
        <v>12</v>
      </c>
      <c r="R63" s="112"/>
      <c r="S63" s="113"/>
      <c r="T63" s="115" t="s">
        <v>108</v>
      </c>
      <c r="U63" s="113"/>
      <c r="V63" s="117" t="s">
        <v>123</v>
      </c>
    </row>
    <row r="64" spans="1:22" ht="39.950000000000003" customHeight="1" thickBot="1" x14ac:dyDescent="0.35">
      <c r="A64" s="43"/>
      <c r="B64" s="39"/>
      <c r="C64" s="40"/>
      <c r="D64" s="87"/>
      <c r="E64" s="89"/>
      <c r="F64" s="89"/>
      <c r="G64" s="89"/>
      <c r="H64" s="87"/>
      <c r="I64" s="39"/>
      <c r="J64" s="40"/>
      <c r="K64" s="25"/>
      <c r="L64" s="89"/>
      <c r="M64" s="89"/>
      <c r="N64" s="89"/>
      <c r="O64" s="25"/>
      <c r="P64" s="39"/>
      <c r="Q64" s="40"/>
      <c r="R64" s="121"/>
      <c r="S64" s="116"/>
      <c r="T64" s="116"/>
      <c r="U64" s="116"/>
      <c r="V64" s="116"/>
    </row>
    <row r="65" spans="1:22" ht="35.1" customHeight="1" thickBot="1" x14ac:dyDescent="0.35">
      <c r="A65" s="4"/>
      <c r="B65" s="33"/>
      <c r="C65" s="33"/>
      <c r="D65" s="36"/>
      <c r="E65" s="36"/>
      <c r="F65" s="36"/>
      <c r="G65" s="36"/>
      <c r="H65" s="59"/>
      <c r="I65" s="51">
        <f>SUM(I38:I64)</f>
        <v>28</v>
      </c>
      <c r="J65" s="52"/>
      <c r="K65" s="36"/>
      <c r="L65" s="106"/>
      <c r="M65" s="106"/>
      <c r="N65" s="106"/>
      <c r="O65" s="59"/>
      <c r="P65" s="51">
        <f>SUM(P38:P64)</f>
        <v>26</v>
      </c>
      <c r="Q65" s="52"/>
      <c r="R65" s="36"/>
      <c r="S65" s="36"/>
      <c r="T65" s="36"/>
      <c r="U65" s="19"/>
      <c r="V65" s="19"/>
    </row>
  </sheetData>
  <mergeCells count="9">
    <mergeCell ref="C36:G36"/>
    <mergeCell ref="K36:N36"/>
    <mergeCell ref="R36:U36"/>
    <mergeCell ref="C2:G2"/>
    <mergeCell ref="K2:N2"/>
    <mergeCell ref="R2:U2"/>
    <mergeCell ref="C19:G19"/>
    <mergeCell ref="K19:N19"/>
    <mergeCell ref="R19:U19"/>
  </mergeCells>
  <pageMargins left="0.23622047244094491" right="0.23622047244094491" top="0.74803149606299213" bottom="0.74803149606299213" header="0.31496062992125984" footer="0.31496062992125984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2020-03-26T11:21:51Z</dcterms:modified>
</cp:coreProperties>
</file>